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15" yWindow="65341" windowWidth="15480" windowHeight="11640" tabRatio="252" activeTab="0"/>
  </bookViews>
  <sheets>
    <sheet name="Liquiditätsplanung" sheetId="1" r:id="rId1"/>
  </sheets>
  <definedNames>
    <definedName name="_xlnm.Print_Area" localSheetId="0">'Liquiditätsplanung'!$A$1:$O$53</definedName>
  </definedNames>
  <calcPr fullCalcOnLoad="1"/>
</workbook>
</file>

<file path=xl/comments1.xml><?xml version="1.0" encoding="utf-8"?>
<comments xmlns="http://schemas.openxmlformats.org/spreadsheetml/2006/main">
  <authors>
    <author>Neumann</author>
    <author>jubi</author>
    <author>jm</author>
  </authors>
  <commentList>
    <comment ref="B25" authorId="0">
      <text>
        <r>
          <rPr>
            <sz val="8"/>
            <rFont val="Tahoma"/>
            <family val="0"/>
          </rPr>
          <t xml:space="preserve">individuelle Eingaben möglich
</t>
        </r>
      </text>
    </comment>
    <comment ref="B26" authorId="1">
      <text>
        <r>
          <rPr>
            <sz val="8"/>
            <rFont val="Tahoma"/>
            <family val="0"/>
          </rPr>
          <t>individuelle Eingaben möglich</t>
        </r>
      </text>
    </comment>
    <comment ref="B47" authorId="1">
      <text>
        <r>
          <rPr>
            <sz val="8"/>
            <rFont val="Tahoma"/>
            <family val="0"/>
          </rPr>
          <t>individuelle Eingaben möglich</t>
        </r>
      </text>
    </comment>
    <comment ref="B48" authorId="1">
      <text>
        <r>
          <rPr>
            <sz val="8"/>
            <rFont val="Tahoma"/>
            <family val="0"/>
          </rPr>
          <t>individuelle Eingaben möglich</t>
        </r>
      </text>
    </comment>
    <comment ref="B49" authorId="1">
      <text>
        <r>
          <rPr>
            <sz val="8"/>
            <rFont val="Tahoma"/>
            <family val="0"/>
          </rPr>
          <t>individuelle Eingaben möglich</t>
        </r>
      </text>
    </comment>
    <comment ref="D52" authorId="2">
      <text>
        <r>
          <rPr>
            <sz val="8"/>
            <rFont val="Tahoma"/>
            <family val="0"/>
          </rPr>
          <t xml:space="preserve">
im ersten Monat 0,00 EUR
</t>
        </r>
      </text>
    </comment>
  </commentList>
</comments>
</file>

<file path=xl/sharedStrings.xml><?xml version="1.0" encoding="utf-8"?>
<sst xmlns="http://schemas.openxmlformats.org/spreadsheetml/2006/main" count="52" uniqueCount="52">
  <si>
    <t>Liquiditätsplanung 1. Jahr</t>
  </si>
  <si>
    <t>Summe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</si>
  <si>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</si>
  <si>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</si>
  <si>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</si>
  <si>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</si>
  <si>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</si>
  <si>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</si>
  <si>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</si>
  <si>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</si>
  <si>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</si>
  <si>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</si>
  <si>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</si>
  <si>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</si>
  <si>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Einzahlungen</t>
  </si>
  <si>
    <t>Umsatzerlöse</t>
  </si>
  <si>
    <t>Anzahlungen</t>
  </si>
  <si>
    <t>Kredite</t>
  </si>
  <si>
    <t>Beteiligungen</t>
  </si>
  <si>
    <t>staatliche Zuschüsse</t>
  </si>
  <si>
    <t>Sonstige Einzahlungen</t>
  </si>
  <si>
    <t>Summe Einzahlungen</t>
  </si>
  <si>
    <t>Auszahlungen</t>
  </si>
  <si>
    <t>Materialkosten</t>
  </si>
  <si>
    <t>Fremdleistungen</t>
  </si>
  <si>
    <t>Personalkosten</t>
  </si>
  <si>
    <t>Raumkosten</t>
  </si>
  <si>
    <t>Fahrzeugkosten</t>
  </si>
  <si>
    <t>Werbekosten</t>
  </si>
  <si>
    <t>Reisekosten</t>
  </si>
  <si>
    <t>Kommunikationskosten</t>
  </si>
  <si>
    <t>Versicherung/Beiträge/Gebühren</t>
  </si>
  <si>
    <t>Beratungskosten</t>
  </si>
  <si>
    <t>Leasing</t>
  </si>
  <si>
    <t>Lizenzgebühren</t>
  </si>
  <si>
    <t>Patente/Schutzrechte</t>
  </si>
  <si>
    <t>Tilgungen</t>
  </si>
  <si>
    <t>Zinsen</t>
  </si>
  <si>
    <t>Investitionen</t>
  </si>
  <si>
    <t>Steuern</t>
  </si>
  <si>
    <t>Sonstige Auszahlungen</t>
  </si>
  <si>
    <t>Summe Auszahlungen</t>
  </si>
  <si>
    <t>Über-/Unterdeckung</t>
  </si>
  <si>
    <t>Saldo Vormonat</t>
  </si>
  <si>
    <t>Effektive Liquidität</t>
  </si>
  <si>
    <t>Kontakt</t>
  </si>
  <si>
    <t>Steuerkanzlei Dr. Jörg Lehr</t>
  </si>
  <si>
    <t>55126 Mainz</t>
  </si>
  <si>
    <t>Fon 06131 94800 0</t>
  </si>
  <si>
    <t>Fax 06131 94800 50</t>
  </si>
  <si>
    <t>E-mail: info@dr-lehr.com</t>
  </si>
  <si>
    <t>Jean-Pierre-Jungels-Str. 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</si>
</sst>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_ ;\-#,##0.00\ 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sz val="10"/>
      <name val="Arial"/>
      <family val="0"/>
    </font>
    <font>
      <b/>
      <u val="single"/>
      <sz val="8"/>
      <name val="Arial"/>
      <family val="2"/>
    </font>
    <font>
      <sz val="8"/>
      <name val="Tahoma"/>
      <family val="0"/>
    </font>
    <font>
      <b/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23"/>
      <name val="Arial"/>
      <family val="0"/>
    </font>
    <font>
      <sz val="10"/>
      <color indexed="23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4" fillId="2" borderId="0" xfId="18" applyNumberFormat="1" applyFont="1" applyFill="1" applyBorder="1" applyAlignment="1" applyProtection="1">
      <alignment/>
      <protection hidden="1"/>
    </xf>
    <xf numFmtId="172" fontId="6" fillId="2" borderId="0" xfId="18" applyNumberFormat="1" applyFont="1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8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 applyProtection="1">
      <alignment horizontal="center" vertical="center"/>
      <protection hidden="1"/>
    </xf>
    <xf numFmtId="172" fontId="13" fillId="2" borderId="1" xfId="18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172" fontId="14" fillId="2" borderId="2" xfId="18" applyNumberFormat="1" applyFont="1" applyFill="1" applyBorder="1" applyAlignment="1" applyProtection="1">
      <alignment/>
      <protection hidden="1"/>
    </xf>
    <xf numFmtId="0" fontId="14" fillId="2" borderId="3" xfId="0" applyFont="1" applyFill="1" applyBorder="1" applyAlignment="1" applyProtection="1">
      <alignment/>
      <protection hidden="1"/>
    </xf>
    <xf numFmtId="172" fontId="14" fillId="3" borderId="3" xfId="18" applyNumberFormat="1" applyFont="1" applyFill="1" applyBorder="1" applyAlignment="1" applyProtection="1">
      <alignment/>
      <protection hidden="1"/>
    </xf>
    <xf numFmtId="172" fontId="14" fillId="2" borderId="3" xfId="18" applyNumberFormat="1" applyFont="1" applyFill="1" applyBorder="1" applyAlignment="1" applyProtection="1">
      <alignment/>
      <protection locked="0"/>
    </xf>
    <xf numFmtId="0" fontId="13" fillId="2" borderId="3" xfId="0" applyFont="1" applyFill="1" applyBorder="1" applyAlignment="1" applyProtection="1">
      <alignment vertical="center"/>
      <protection hidden="1"/>
    </xf>
    <xf numFmtId="172" fontId="14" fillId="3" borderId="4" xfId="18" applyNumberFormat="1" applyFont="1" applyFill="1" applyBorder="1" applyAlignment="1" applyProtection="1">
      <alignment vertical="center"/>
      <protection hidden="1"/>
    </xf>
    <xf numFmtId="172" fontId="14" fillId="2" borderId="0" xfId="18" applyNumberFormat="1" applyFont="1" applyFill="1" applyBorder="1" applyAlignment="1" applyProtection="1">
      <alignment/>
      <protection hidden="1"/>
    </xf>
    <xf numFmtId="172" fontId="14" fillId="2" borderId="5" xfId="18" applyNumberFormat="1" applyFont="1" applyFill="1" applyBorder="1" applyAlignment="1" applyProtection="1">
      <alignment/>
      <protection hidden="1"/>
    </xf>
    <xf numFmtId="0" fontId="13" fillId="3" borderId="3" xfId="0" applyFont="1" applyFill="1" applyBorder="1" applyAlignment="1" applyProtection="1">
      <alignment vertical="center"/>
      <protection hidden="1"/>
    </xf>
    <xf numFmtId="172" fontId="14" fillId="3" borderId="3" xfId="18" applyNumberFormat="1" applyFont="1" applyFill="1" applyBorder="1" applyAlignment="1" applyProtection="1">
      <alignment vertical="center"/>
      <protection hidden="1"/>
    </xf>
    <xf numFmtId="0" fontId="14" fillId="0" borderId="3" xfId="0" applyFont="1" applyFill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8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53"/>
  <sheetViews>
    <sheetView showGridLines="0" showRowColHeaders="0" tabSelected="1" workbookViewId="0" topLeftCell="A1">
      <selection activeCell="D19" sqref="D19"/>
    </sheetView>
  </sheetViews>
  <sheetFormatPr defaultColWidth="11.00390625" defaultRowHeight="15.75" customHeight="1"/>
  <cols>
    <col min="1" max="1" width="1.75390625" style="3" customWidth="1"/>
    <col min="2" max="2" width="21.25390625" style="3" customWidth="1"/>
    <col min="3" max="15" width="11.125" style="3" customWidth="1"/>
    <col min="16" max="16384" width="12.75390625" style="3" customWidth="1"/>
  </cols>
  <sheetData>
    <row r="1" ht="12.75" customHeight="1"/>
    <row r="2" ht="12.75" customHeight="1"/>
    <row r="3" ht="12.75" customHeight="1"/>
    <row r="4" ht="12.75" customHeight="1"/>
    <row r="5" ht="12" customHeight="1"/>
    <row r="6" ht="12" customHeight="1">
      <c r="F6" s="5" t="s">
        <v>45</v>
      </c>
    </row>
    <row r="7" ht="15.75" customHeight="1">
      <c r="F7" s="6" t="s">
        <v>46</v>
      </c>
    </row>
    <row r="8" ht="15.75" customHeight="1">
      <c r="F8" s="6" t="s">
        <v>51</v>
      </c>
    </row>
    <row r="9" ht="15.75" customHeight="1">
      <c r="F9" s="6" t="s">
        <v>47</v>
      </c>
    </row>
    <row r="10" ht="15.75" customHeight="1">
      <c r="F10" s="6" t="s">
        <v>48</v>
      </c>
    </row>
    <row r="11" ht="15.75" customHeight="1">
      <c r="F11" s="6" t="s">
        <v>49</v>
      </c>
    </row>
    <row r="12" ht="15.75" customHeight="1">
      <c r="F12" s="7" t="s">
        <v>50</v>
      </c>
    </row>
    <row r="15" ht="15.75" customHeight="1">
      <c r="B15" s="4" t="s">
        <v>0</v>
      </c>
    </row>
    <row r="16" spans="3:15" ht="15.75" customHeight="1">
      <c r="C16" s="1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5.75" customHeight="1">
      <c r="B17" s="8"/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9" t="s">
        <v>11</v>
      </c>
      <c r="N17" s="9" t="s">
        <v>12</v>
      </c>
      <c r="O17" s="9" t="s">
        <v>13</v>
      </c>
    </row>
    <row r="18" spans="2:15" ht="15.75" customHeight="1">
      <c r="B18" s="10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ht="15.75" customHeight="1">
      <c r="B19" s="12" t="s">
        <v>15</v>
      </c>
      <c r="C19" s="13">
        <f aca="true" t="shared" si="0" ref="C19:C26">SUM(D19:O19)</f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15.75" customHeight="1">
      <c r="B20" s="12" t="s">
        <v>16</v>
      </c>
      <c r="C20" s="13">
        <f t="shared" si="0"/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ht="15.75" customHeight="1">
      <c r="B21" s="12" t="s">
        <v>17</v>
      </c>
      <c r="C21" s="13">
        <f t="shared" si="0"/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ht="15.75" customHeight="1">
      <c r="B22" s="12" t="s">
        <v>18</v>
      </c>
      <c r="C22" s="13">
        <f t="shared" si="0"/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 ht="15.75" customHeight="1">
      <c r="B23" s="12" t="s">
        <v>19</v>
      </c>
      <c r="C23" s="13">
        <f t="shared" si="0"/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ht="15.75" customHeight="1">
      <c r="B24" s="12" t="s">
        <v>20</v>
      </c>
      <c r="C24" s="13">
        <f t="shared" si="0"/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ht="15.75" customHeight="1">
      <c r="B25" s="21"/>
      <c r="C25" s="13">
        <f t="shared" si="0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5" ht="15.75" customHeight="1">
      <c r="B26" s="21"/>
      <c r="C26" s="13">
        <f t="shared" si="0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ht="15.75" customHeight="1">
      <c r="B27" s="15" t="s">
        <v>21</v>
      </c>
      <c r="C27" s="16">
        <f>SUM(C18:C26)</f>
        <v>0</v>
      </c>
      <c r="D27" s="16">
        <f>SUM(D18:D26)</f>
        <v>0</v>
      </c>
      <c r="E27" s="16">
        <f aca="true" t="shared" si="1" ref="E27:O27">SUM(E18:E26)</f>
        <v>0</v>
      </c>
      <c r="F27" s="16">
        <f t="shared" si="1"/>
        <v>0</v>
      </c>
      <c r="G27" s="16">
        <f t="shared" si="1"/>
        <v>0</v>
      </c>
      <c r="H27" s="16">
        <f t="shared" si="1"/>
        <v>0</v>
      </c>
      <c r="I27" s="16">
        <f t="shared" si="1"/>
        <v>0</v>
      </c>
      <c r="J27" s="16">
        <f t="shared" si="1"/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  <c r="N27" s="16">
        <f t="shared" si="1"/>
        <v>0</v>
      </c>
      <c r="O27" s="16">
        <f t="shared" si="1"/>
        <v>0</v>
      </c>
    </row>
    <row r="28" spans="2:15" ht="21.75" customHeight="1">
      <c r="B28" s="10" t="s">
        <v>22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</row>
    <row r="29" spans="2:15" ht="15.75" customHeight="1">
      <c r="B29" s="12" t="s">
        <v>23</v>
      </c>
      <c r="C29" s="13">
        <f aca="true" t="shared" si="2" ref="C29:C50">SUM(D29:O29)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 ht="15.75" customHeight="1">
      <c r="B30" s="12" t="s">
        <v>24</v>
      </c>
      <c r="C30" s="13">
        <f t="shared" si="2"/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 ht="15.75" customHeight="1">
      <c r="B31" s="12" t="s">
        <v>25</v>
      </c>
      <c r="C31" s="13">
        <f t="shared" si="2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 ht="15.75" customHeight="1">
      <c r="B32" s="12" t="s">
        <v>26</v>
      </c>
      <c r="C32" s="13">
        <f t="shared" si="2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ht="15.75" customHeight="1">
      <c r="B33" s="12" t="s">
        <v>27</v>
      </c>
      <c r="C33" s="13">
        <f t="shared" si="2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ht="15.75" customHeight="1">
      <c r="B34" s="12" t="s">
        <v>28</v>
      </c>
      <c r="C34" s="13">
        <f t="shared" si="2"/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ht="15.75" customHeight="1">
      <c r="B35" s="12" t="s">
        <v>29</v>
      </c>
      <c r="C35" s="13">
        <f t="shared" si="2"/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ht="15.75" customHeight="1">
      <c r="B36" s="12" t="s">
        <v>30</v>
      </c>
      <c r="C36" s="13">
        <f t="shared" si="2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15.75" customHeight="1">
      <c r="B37" s="12" t="s">
        <v>31</v>
      </c>
      <c r="C37" s="13">
        <f t="shared" si="2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2:15" ht="15.75" customHeight="1">
      <c r="B38" s="12" t="s">
        <v>32</v>
      </c>
      <c r="C38" s="13">
        <f t="shared" si="2"/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ht="15.75" customHeight="1">
      <c r="B39" s="12" t="s">
        <v>33</v>
      </c>
      <c r="C39" s="13">
        <f t="shared" si="2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2:15" ht="15.75" customHeight="1">
      <c r="B40" s="12" t="s">
        <v>34</v>
      </c>
      <c r="C40" s="13">
        <f t="shared" si="2"/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ht="15.75" customHeight="1">
      <c r="B41" s="12" t="s">
        <v>35</v>
      </c>
      <c r="C41" s="13">
        <f t="shared" si="2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2:15" ht="15.75" customHeight="1">
      <c r="B42" s="12" t="s">
        <v>36</v>
      </c>
      <c r="C42" s="13">
        <f t="shared" si="2"/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2:15" ht="15.75" customHeight="1">
      <c r="B43" s="12" t="s">
        <v>37</v>
      </c>
      <c r="C43" s="13">
        <f t="shared" si="2"/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2:15" ht="15.75" customHeight="1">
      <c r="B44" s="12" t="s">
        <v>38</v>
      </c>
      <c r="C44" s="13">
        <f t="shared" si="2"/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ht="15.75" customHeight="1">
      <c r="B45" s="12" t="s">
        <v>39</v>
      </c>
      <c r="C45" s="13">
        <f t="shared" si="2"/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2:15" ht="15.75" customHeight="1">
      <c r="B46" s="12" t="s">
        <v>40</v>
      </c>
      <c r="C46" s="13">
        <f t="shared" si="2"/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2:15" ht="15.75" customHeight="1">
      <c r="B47" s="21"/>
      <c r="C47" s="13">
        <f t="shared" si="2"/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ht="15.75" customHeight="1">
      <c r="B48" s="21"/>
      <c r="C48" s="13">
        <f t="shared" si="2"/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5.75" customHeight="1">
      <c r="B49" s="21"/>
      <c r="C49" s="13">
        <f t="shared" si="2"/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5.75" customHeight="1">
      <c r="B50" s="19" t="s">
        <v>41</v>
      </c>
      <c r="C50" s="20">
        <f t="shared" si="2"/>
        <v>0</v>
      </c>
      <c r="D50" s="20">
        <f>SUM(D28:D49)</f>
        <v>0</v>
      </c>
      <c r="E50" s="20">
        <f aca="true" t="shared" si="3" ref="E50:O50">SUM(E28:E49)</f>
        <v>0</v>
      </c>
      <c r="F50" s="20">
        <f t="shared" si="3"/>
        <v>0</v>
      </c>
      <c r="G50" s="20">
        <f t="shared" si="3"/>
        <v>0</v>
      </c>
      <c r="H50" s="20">
        <f t="shared" si="3"/>
        <v>0</v>
      </c>
      <c r="I50" s="20">
        <f t="shared" si="3"/>
        <v>0</v>
      </c>
      <c r="J50" s="20">
        <f t="shared" si="3"/>
        <v>0</v>
      </c>
      <c r="K50" s="20">
        <f t="shared" si="3"/>
        <v>0</v>
      </c>
      <c r="L50" s="20">
        <f t="shared" si="3"/>
        <v>0</v>
      </c>
      <c r="M50" s="20">
        <f t="shared" si="3"/>
        <v>0</v>
      </c>
      <c r="N50" s="20">
        <f t="shared" si="3"/>
        <v>0</v>
      </c>
      <c r="O50" s="20">
        <f t="shared" si="3"/>
        <v>0</v>
      </c>
    </row>
    <row r="51" spans="2:15" ht="15.75" customHeight="1">
      <c r="B51" s="19" t="s">
        <v>42</v>
      </c>
      <c r="C51" s="20">
        <f aca="true" t="shared" si="4" ref="C51:O51">C27-C50</f>
        <v>0</v>
      </c>
      <c r="D51" s="20">
        <f t="shared" si="4"/>
        <v>0</v>
      </c>
      <c r="E51" s="20">
        <f t="shared" si="4"/>
        <v>0</v>
      </c>
      <c r="F51" s="20">
        <f t="shared" si="4"/>
        <v>0</v>
      </c>
      <c r="G51" s="20">
        <f t="shared" si="4"/>
        <v>0</v>
      </c>
      <c r="H51" s="20">
        <f t="shared" si="4"/>
        <v>0</v>
      </c>
      <c r="I51" s="20">
        <f t="shared" si="4"/>
        <v>0</v>
      </c>
      <c r="J51" s="20">
        <f t="shared" si="4"/>
        <v>0</v>
      </c>
      <c r="K51" s="20">
        <f t="shared" si="4"/>
        <v>0</v>
      </c>
      <c r="L51" s="20">
        <f t="shared" si="4"/>
        <v>0</v>
      </c>
      <c r="M51" s="20">
        <f t="shared" si="4"/>
        <v>0</v>
      </c>
      <c r="N51" s="20">
        <f t="shared" si="4"/>
        <v>0</v>
      </c>
      <c r="O51" s="20">
        <f t="shared" si="4"/>
        <v>0</v>
      </c>
    </row>
    <row r="52" spans="2:15" ht="15.75" customHeight="1">
      <c r="B52" s="19" t="s">
        <v>43</v>
      </c>
      <c r="C52" s="20"/>
      <c r="D52" s="20">
        <v>0</v>
      </c>
      <c r="E52" s="20">
        <f>D53</f>
        <v>0</v>
      </c>
      <c r="F52" s="20">
        <f aca="true" t="shared" si="5" ref="F52:O52">E53</f>
        <v>0</v>
      </c>
      <c r="G52" s="20">
        <f t="shared" si="5"/>
        <v>0</v>
      </c>
      <c r="H52" s="20">
        <f t="shared" si="5"/>
        <v>0</v>
      </c>
      <c r="I52" s="20">
        <f t="shared" si="5"/>
        <v>0</v>
      </c>
      <c r="J52" s="20">
        <f t="shared" si="5"/>
        <v>0</v>
      </c>
      <c r="K52" s="20">
        <f t="shared" si="5"/>
        <v>0</v>
      </c>
      <c r="L52" s="20">
        <f t="shared" si="5"/>
        <v>0</v>
      </c>
      <c r="M52" s="20">
        <f t="shared" si="5"/>
        <v>0</v>
      </c>
      <c r="N52" s="20">
        <f t="shared" si="5"/>
        <v>0</v>
      </c>
      <c r="O52" s="20">
        <f t="shared" si="5"/>
        <v>0</v>
      </c>
    </row>
    <row r="53" spans="2:15" ht="15.75" customHeight="1">
      <c r="B53" s="19" t="s">
        <v>44</v>
      </c>
      <c r="C53" s="20">
        <f aca="true" t="shared" si="6" ref="C53:O53">C51+C52</f>
        <v>0</v>
      </c>
      <c r="D53" s="20">
        <f t="shared" si="6"/>
        <v>0</v>
      </c>
      <c r="E53" s="20">
        <f t="shared" si="6"/>
        <v>0</v>
      </c>
      <c r="F53" s="20">
        <f t="shared" si="6"/>
        <v>0</v>
      </c>
      <c r="G53" s="20">
        <f t="shared" si="6"/>
        <v>0</v>
      </c>
      <c r="H53" s="20">
        <f t="shared" si="6"/>
        <v>0</v>
      </c>
      <c r="I53" s="20">
        <f t="shared" si="6"/>
        <v>0</v>
      </c>
      <c r="J53" s="20">
        <f t="shared" si="6"/>
        <v>0</v>
      </c>
      <c r="K53" s="20">
        <f t="shared" si="6"/>
        <v>0</v>
      </c>
      <c r="L53" s="20">
        <f t="shared" si="6"/>
        <v>0</v>
      </c>
      <c r="M53" s="20">
        <f t="shared" si="6"/>
        <v>0</v>
      </c>
      <c r="N53" s="20">
        <f t="shared" si="6"/>
        <v>0</v>
      </c>
      <c r="O53" s="20">
        <f t="shared" si="6"/>
        <v>0</v>
      </c>
    </row>
  </sheetData>
  <sheetProtection password="CB6B" sheet="1" objects="1" scenarios="1"/>
  <printOptions/>
  <pageMargins left="1.05" right="1.03" top="0.3937007874015748" bottom="0.3937007874015748" header="0.3937007874015748" footer="0.3937007874015748"/>
  <pageSetup horizontalDpi="300" verticalDpi="300" orientation="landscape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3st kommunikation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Heine</dc:creator>
  <cp:keywords/>
  <dc:description/>
  <cp:lastModifiedBy>jubi</cp:lastModifiedBy>
  <cp:lastPrinted>2006-07-24T14:37:36Z</cp:lastPrinted>
  <dcterms:created xsi:type="dcterms:W3CDTF">2006-07-10T07:33:59Z</dcterms:created>
  <dcterms:modified xsi:type="dcterms:W3CDTF">2006-11-14T06:58:44Z</dcterms:modified>
  <cp:category/>
  <cp:version/>
  <cp:contentType/>
  <cp:contentStatus/>
</cp:coreProperties>
</file>